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8" windowWidth="15120" windowHeight="795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O22" i="1" l="1"/>
  <c r="O21" i="1"/>
  <c r="O20" i="1"/>
  <c r="O19" i="1"/>
  <c r="O18" i="1"/>
  <c r="O17" i="1"/>
  <c r="O16" i="1"/>
  <c r="O15" i="1"/>
  <c r="O35" i="1"/>
  <c r="O32" i="1"/>
  <c r="O33" i="1"/>
  <c r="O34" i="1"/>
  <c r="O10" i="1"/>
  <c r="O9" i="1"/>
  <c r="O8" i="1"/>
  <c r="O7" i="1"/>
  <c r="O6" i="1"/>
  <c r="O5" i="1"/>
  <c r="O4" i="1"/>
  <c r="O3" i="1"/>
  <c r="O30" i="1"/>
  <c r="O29" i="1"/>
  <c r="O28" i="1"/>
  <c r="O27" i="1"/>
  <c r="O31" i="1"/>
  <c r="O26" i="1"/>
  <c r="O11" i="1"/>
  <c r="O12" i="1"/>
  <c r="O13" i="1"/>
  <c r="O14" i="1"/>
  <c r="O23" i="1"/>
  <c r="O24" i="1"/>
  <c r="O25" i="1"/>
</calcChain>
</file>

<file path=xl/sharedStrings.xml><?xml version="1.0" encoding="utf-8"?>
<sst xmlns="http://schemas.openxmlformats.org/spreadsheetml/2006/main" count="62" uniqueCount="30">
  <si>
    <t>Наименование показателя</t>
  </si>
  <si>
    <t>Янв.</t>
  </si>
  <si>
    <t>Фев.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</si>
  <si>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</si>
  <si>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</si>
  <si>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</si>
  <si>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</si>
  <si>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</si>
  <si>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</si>
  <si>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</si>
  <si>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</si>
  <si>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</si>
  <si>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</si>
  <si>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Всего за год</t>
  </si>
  <si>
    <t>Число посещений в них</t>
  </si>
  <si>
    <t>Кол - во мероприятий для молодежи</t>
  </si>
  <si>
    <t>всего</t>
  </si>
  <si>
    <t>из них платно</t>
  </si>
  <si>
    <t>Кол - во танцев. программ и вечеров отдыха</t>
  </si>
  <si>
    <t>Кол-во участников коллективов худ. самод. и кружков</t>
  </si>
  <si>
    <t>Количество любительских объединений</t>
  </si>
  <si>
    <t>Количество участников в любительских объединениях</t>
  </si>
  <si>
    <t>Заработано за месяц:</t>
  </si>
  <si>
    <t>Кол - во Инф.-просветит. мер-тий</t>
  </si>
  <si>
    <t>Кол - во мероприятий</t>
  </si>
  <si>
    <t>Кол - во детских  мероприятий</t>
  </si>
  <si>
    <t>Количество коллективов худ. сам-ти и кружков</t>
  </si>
  <si>
    <t>Кол - во мер. с участ. инв-дов и лиц с ОВЗ</t>
  </si>
  <si>
    <t>Кол - во мер. доступных для восприятия инв.и и лицам с ОВЗ</t>
  </si>
  <si>
    <t xml:space="preserve">Контрольные показатели по месяцам 2017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</si>
</sst>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i/>
      <sz val="6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0" fillId="0" borderId="0" xfId="0" applyBorder="1"/>
    <xf numFmtId="0" fontId="4" fillId="0" borderId="7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left" vertical="center" wrapText="1"/>
    </xf>
    <xf numFmtId="1" fontId="4" fillId="0" borderId="6" xfId="0" applyNumberFormat="1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justify" wrapText="1"/>
    </xf>
    <xf numFmtId="0" fontId="2" fillId="0" borderId="4" xfId="0" applyFont="1" applyBorder="1" applyAlignment="1">
      <alignment horizontal="center" vertical="justify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tabSelected="1" topLeftCell="A28" workbookViewId="0">
      <selection activeCell="J34" sqref="J34"/>
    </sheetView>
  </sheetViews>
  <sheetFormatPr defaultRowHeight="14.4" x14ac:dyDescent="0.3"/>
  <cols>
    <col min="1" max="1" width="12.6640625" customWidth="1"/>
  </cols>
  <sheetData>
    <row r="1" spans="1:17" ht="18.75" customHeight="1" x14ac:dyDescent="0.3">
      <c r="A1" s="25" t="s">
        <v>29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7" ht="21" customHeight="1" x14ac:dyDescent="0.3">
      <c r="A2" s="27" t="s">
        <v>0</v>
      </c>
      <c r="B2" s="28"/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2" t="s">
        <v>13</v>
      </c>
    </row>
    <row r="3" spans="1:17" ht="21" customHeight="1" x14ac:dyDescent="0.3">
      <c r="A3" s="17" t="s">
        <v>24</v>
      </c>
      <c r="B3" s="7" t="s">
        <v>16</v>
      </c>
      <c r="C3" s="4">
        <v>11</v>
      </c>
      <c r="D3" s="4">
        <v>12</v>
      </c>
      <c r="E3" s="4">
        <v>13</v>
      </c>
      <c r="F3" s="4"/>
      <c r="G3" s="4"/>
      <c r="H3" s="4"/>
      <c r="I3" s="4"/>
      <c r="J3" s="4"/>
      <c r="K3" s="4"/>
      <c r="L3" s="4"/>
      <c r="M3" s="4"/>
      <c r="N3" s="4"/>
      <c r="O3" s="3">
        <f t="shared" ref="O3:O10" si="0">SUM(C3:N3)</f>
        <v>36</v>
      </c>
    </row>
    <row r="4" spans="1:17" ht="21" customHeight="1" x14ac:dyDescent="0.3">
      <c r="A4" s="18"/>
      <c r="B4" s="13" t="s">
        <v>17</v>
      </c>
      <c r="C4" s="5">
        <v>4</v>
      </c>
      <c r="D4" s="5">
        <v>2</v>
      </c>
      <c r="E4" s="5">
        <v>1</v>
      </c>
      <c r="F4" s="5"/>
      <c r="G4" s="5"/>
      <c r="H4" s="5"/>
      <c r="I4" s="5"/>
      <c r="J4" s="5"/>
      <c r="K4" s="5"/>
      <c r="L4" s="5"/>
      <c r="M4" s="5"/>
      <c r="N4" s="5"/>
      <c r="O4" s="3">
        <f t="shared" si="0"/>
        <v>7</v>
      </c>
    </row>
    <row r="5" spans="1:17" ht="21" customHeight="1" x14ac:dyDescent="0.3">
      <c r="A5" s="17" t="s">
        <v>14</v>
      </c>
      <c r="B5" s="12" t="s">
        <v>16</v>
      </c>
      <c r="C5" s="4">
        <v>297</v>
      </c>
      <c r="D5" s="4">
        <v>425</v>
      </c>
      <c r="E5" s="4">
        <v>405</v>
      </c>
      <c r="F5" s="4"/>
      <c r="G5" s="4"/>
      <c r="H5" s="4"/>
      <c r="I5" s="4"/>
      <c r="J5" s="4"/>
      <c r="K5" s="4"/>
      <c r="L5" s="4"/>
      <c r="M5" s="4"/>
      <c r="N5" s="4"/>
      <c r="O5" s="3">
        <f t="shared" si="0"/>
        <v>1127</v>
      </c>
    </row>
    <row r="6" spans="1:17" ht="21" customHeight="1" x14ac:dyDescent="0.3">
      <c r="A6" s="18"/>
      <c r="B6" s="14" t="s">
        <v>17</v>
      </c>
      <c r="C6" s="6">
        <v>0</v>
      </c>
      <c r="D6" s="6">
        <v>78</v>
      </c>
      <c r="E6" s="6">
        <v>1</v>
      </c>
      <c r="F6" s="6"/>
      <c r="G6" s="6"/>
      <c r="H6" s="6"/>
      <c r="I6" s="6"/>
      <c r="J6" s="6"/>
      <c r="K6" s="6"/>
      <c r="L6" s="6"/>
      <c r="M6" s="6"/>
      <c r="N6" s="6"/>
      <c r="O6" s="3">
        <f t="shared" si="0"/>
        <v>79</v>
      </c>
    </row>
    <row r="7" spans="1:17" ht="21" customHeight="1" x14ac:dyDescent="0.3">
      <c r="A7" s="17" t="s">
        <v>25</v>
      </c>
      <c r="B7" s="7" t="s">
        <v>16</v>
      </c>
      <c r="C7" s="4">
        <v>4</v>
      </c>
      <c r="D7" s="4">
        <v>7</v>
      </c>
      <c r="E7" s="4">
        <v>7</v>
      </c>
      <c r="F7" s="4"/>
      <c r="G7" s="4"/>
      <c r="H7" s="4"/>
      <c r="I7" s="4"/>
      <c r="J7" s="4"/>
      <c r="K7" s="4"/>
      <c r="L7" s="4"/>
      <c r="M7" s="4"/>
      <c r="N7" s="4"/>
      <c r="O7" s="3">
        <f t="shared" si="0"/>
        <v>18</v>
      </c>
    </row>
    <row r="8" spans="1:17" ht="21" customHeight="1" x14ac:dyDescent="0.3">
      <c r="A8" s="18"/>
      <c r="B8" s="13" t="s">
        <v>17</v>
      </c>
      <c r="C8" s="5">
        <v>0</v>
      </c>
      <c r="D8" s="5">
        <v>1</v>
      </c>
      <c r="E8" s="5">
        <v>0</v>
      </c>
      <c r="F8" s="5"/>
      <c r="G8" s="5"/>
      <c r="H8" s="5"/>
      <c r="I8" s="5"/>
      <c r="J8" s="5"/>
      <c r="K8" s="5"/>
      <c r="L8" s="5"/>
      <c r="M8" s="5"/>
      <c r="N8" s="5"/>
      <c r="O8" s="3">
        <f t="shared" si="0"/>
        <v>1</v>
      </c>
    </row>
    <row r="9" spans="1:17" ht="21" customHeight="1" x14ac:dyDescent="0.3">
      <c r="A9" s="17" t="s">
        <v>14</v>
      </c>
      <c r="B9" s="12" t="s">
        <v>16</v>
      </c>
      <c r="C9" s="4">
        <v>104</v>
      </c>
      <c r="D9" s="4">
        <v>223</v>
      </c>
      <c r="E9" s="4">
        <v>191</v>
      </c>
      <c r="F9" s="4"/>
      <c r="G9" s="4"/>
      <c r="H9" s="4"/>
      <c r="I9" s="4"/>
      <c r="J9" s="4"/>
      <c r="K9" s="4"/>
      <c r="L9" s="4"/>
      <c r="M9" s="4"/>
      <c r="N9" s="4"/>
      <c r="O9" s="3">
        <f t="shared" si="0"/>
        <v>518</v>
      </c>
    </row>
    <row r="10" spans="1:17" ht="21" customHeight="1" x14ac:dyDescent="0.3">
      <c r="A10" s="18"/>
      <c r="B10" s="14" t="s">
        <v>17</v>
      </c>
      <c r="C10" s="6">
        <v>0</v>
      </c>
      <c r="D10" s="6">
        <v>57</v>
      </c>
      <c r="E10" s="6">
        <v>0</v>
      </c>
      <c r="F10" s="6"/>
      <c r="G10" s="6"/>
      <c r="H10" s="6"/>
      <c r="I10" s="6"/>
      <c r="J10" s="6"/>
      <c r="K10" s="6"/>
      <c r="L10" s="6"/>
      <c r="M10" s="6"/>
      <c r="N10" s="6"/>
      <c r="O10" s="3">
        <f t="shared" si="0"/>
        <v>57</v>
      </c>
    </row>
    <row r="11" spans="1:17" ht="21" customHeight="1" x14ac:dyDescent="0.3">
      <c r="A11" s="17" t="s">
        <v>15</v>
      </c>
      <c r="B11" s="7" t="s">
        <v>16</v>
      </c>
      <c r="C11" s="4">
        <v>4</v>
      </c>
      <c r="D11" s="4">
        <v>3</v>
      </c>
      <c r="E11" s="4">
        <v>2</v>
      </c>
      <c r="F11" s="4"/>
      <c r="G11" s="4"/>
      <c r="H11" s="4"/>
      <c r="I11" s="4"/>
      <c r="J11" s="4"/>
      <c r="K11" s="4"/>
      <c r="L11" s="4"/>
      <c r="M11" s="4"/>
      <c r="N11" s="4"/>
      <c r="O11" s="3">
        <f t="shared" ref="O11:O25" si="1">SUM(C11:N11)</f>
        <v>9</v>
      </c>
    </row>
    <row r="12" spans="1:17" ht="21.75" customHeight="1" x14ac:dyDescent="0.3">
      <c r="A12" s="18"/>
      <c r="B12" s="13" t="s">
        <v>17</v>
      </c>
      <c r="C12" s="5">
        <v>2</v>
      </c>
      <c r="D12" s="5">
        <v>1</v>
      </c>
      <c r="E12" s="5">
        <v>0</v>
      </c>
      <c r="F12" s="5"/>
      <c r="G12" s="5"/>
      <c r="H12" s="5"/>
      <c r="I12" s="5"/>
      <c r="J12" s="5"/>
      <c r="K12" s="5"/>
      <c r="L12" s="5"/>
      <c r="M12" s="5"/>
      <c r="N12" s="5"/>
      <c r="O12" s="3">
        <f t="shared" si="1"/>
        <v>3</v>
      </c>
    </row>
    <row r="13" spans="1:17" ht="21" customHeight="1" x14ac:dyDescent="0.3">
      <c r="A13" s="17" t="s">
        <v>14</v>
      </c>
      <c r="B13" s="12" t="s">
        <v>16</v>
      </c>
      <c r="C13" s="4">
        <v>93</v>
      </c>
      <c r="D13" s="4">
        <v>87</v>
      </c>
      <c r="E13" s="4">
        <v>40</v>
      </c>
      <c r="F13" s="4"/>
      <c r="G13" s="4"/>
      <c r="H13" s="4"/>
      <c r="I13" s="4"/>
      <c r="J13" s="4"/>
      <c r="K13" s="4"/>
      <c r="L13" s="4"/>
      <c r="M13" s="4"/>
      <c r="N13" s="4"/>
      <c r="O13" s="3">
        <f t="shared" si="1"/>
        <v>220</v>
      </c>
      <c r="P13" s="15"/>
      <c r="Q13" s="16"/>
    </row>
    <row r="14" spans="1:17" ht="21" customHeight="1" x14ac:dyDescent="0.3">
      <c r="A14" s="18"/>
      <c r="B14" s="14" t="s">
        <v>17</v>
      </c>
      <c r="C14" s="6">
        <v>46</v>
      </c>
      <c r="D14" s="6">
        <v>21</v>
      </c>
      <c r="E14" s="6">
        <v>0</v>
      </c>
      <c r="F14" s="6"/>
      <c r="G14" s="6"/>
      <c r="H14" s="6"/>
      <c r="I14" s="6"/>
      <c r="J14" s="6"/>
      <c r="K14" s="6"/>
      <c r="L14" s="6"/>
      <c r="M14" s="6"/>
      <c r="N14" s="6"/>
      <c r="O14" s="3">
        <f t="shared" si="1"/>
        <v>67</v>
      </c>
    </row>
    <row r="15" spans="1:17" ht="21" customHeight="1" x14ac:dyDescent="0.3">
      <c r="A15" s="17" t="s">
        <v>27</v>
      </c>
      <c r="B15" s="7" t="s">
        <v>16</v>
      </c>
      <c r="C15" s="4">
        <v>0</v>
      </c>
      <c r="D15" s="4">
        <v>1</v>
      </c>
      <c r="E15" s="4">
        <v>0</v>
      </c>
      <c r="F15" s="4"/>
      <c r="G15" s="4"/>
      <c r="H15" s="4"/>
      <c r="I15" s="4"/>
      <c r="J15" s="4"/>
      <c r="K15" s="4"/>
      <c r="L15" s="4"/>
      <c r="M15" s="4"/>
      <c r="N15" s="4"/>
      <c r="O15" s="3">
        <f t="shared" ref="O15:O22" si="2">SUM(C15:N15)</f>
        <v>1</v>
      </c>
    </row>
    <row r="16" spans="1:17" ht="21" customHeight="1" x14ac:dyDescent="0.3">
      <c r="A16" s="18"/>
      <c r="B16" s="13" t="s">
        <v>17</v>
      </c>
      <c r="C16" s="5">
        <v>0</v>
      </c>
      <c r="D16" s="5">
        <v>0</v>
      </c>
      <c r="E16" s="5">
        <v>0</v>
      </c>
      <c r="F16" s="5"/>
      <c r="G16" s="5"/>
      <c r="H16" s="5"/>
      <c r="I16" s="5"/>
      <c r="J16" s="5"/>
      <c r="K16" s="5"/>
      <c r="L16" s="5"/>
      <c r="M16" s="5"/>
      <c r="N16" s="5"/>
      <c r="O16" s="3">
        <f t="shared" si="2"/>
        <v>0</v>
      </c>
    </row>
    <row r="17" spans="1:15" ht="21" customHeight="1" x14ac:dyDescent="0.3">
      <c r="A17" s="17" t="s">
        <v>14</v>
      </c>
      <c r="B17" s="12" t="s">
        <v>16</v>
      </c>
      <c r="C17" s="4">
        <v>0</v>
      </c>
      <c r="D17" s="4">
        <v>42</v>
      </c>
      <c r="E17" s="4">
        <v>0</v>
      </c>
      <c r="F17" s="4"/>
      <c r="G17" s="4"/>
      <c r="H17" s="4"/>
      <c r="I17" s="4"/>
      <c r="J17" s="4"/>
      <c r="K17" s="4"/>
      <c r="L17" s="4"/>
      <c r="M17" s="4"/>
      <c r="N17" s="4"/>
      <c r="O17" s="3">
        <f t="shared" si="2"/>
        <v>42</v>
      </c>
    </row>
    <row r="18" spans="1:15" ht="21" customHeight="1" x14ac:dyDescent="0.3">
      <c r="A18" s="18"/>
      <c r="B18" s="14" t="s">
        <v>17</v>
      </c>
      <c r="C18" s="6">
        <v>0</v>
      </c>
      <c r="D18" s="6">
        <v>0</v>
      </c>
      <c r="E18" s="6">
        <v>0</v>
      </c>
      <c r="F18" s="6"/>
      <c r="G18" s="6"/>
      <c r="H18" s="6"/>
      <c r="I18" s="6"/>
      <c r="J18" s="6"/>
      <c r="K18" s="6"/>
      <c r="L18" s="6"/>
      <c r="M18" s="6"/>
      <c r="N18" s="6"/>
      <c r="O18" s="3">
        <f t="shared" si="2"/>
        <v>0</v>
      </c>
    </row>
    <row r="19" spans="1:15" ht="21" customHeight="1" x14ac:dyDescent="0.3">
      <c r="A19" s="17" t="s">
        <v>28</v>
      </c>
      <c r="B19" s="7" t="s">
        <v>16</v>
      </c>
      <c r="C19" s="4">
        <v>0</v>
      </c>
      <c r="D19" s="4">
        <v>0</v>
      </c>
      <c r="E19" s="4">
        <v>0</v>
      </c>
      <c r="F19" s="4"/>
      <c r="G19" s="4"/>
      <c r="H19" s="4"/>
      <c r="I19" s="4"/>
      <c r="J19" s="4"/>
      <c r="K19" s="4"/>
      <c r="L19" s="4"/>
      <c r="M19" s="4"/>
      <c r="N19" s="4"/>
      <c r="O19" s="3">
        <f t="shared" si="2"/>
        <v>0</v>
      </c>
    </row>
    <row r="20" spans="1:15" ht="21" customHeight="1" x14ac:dyDescent="0.3">
      <c r="A20" s="18"/>
      <c r="B20" s="13" t="s">
        <v>17</v>
      </c>
      <c r="C20" s="5">
        <v>0</v>
      </c>
      <c r="D20" s="5">
        <v>0</v>
      </c>
      <c r="E20" s="5">
        <v>0</v>
      </c>
      <c r="F20" s="5"/>
      <c r="G20" s="5"/>
      <c r="H20" s="5"/>
      <c r="I20" s="5"/>
      <c r="J20" s="5"/>
      <c r="K20" s="5"/>
      <c r="L20" s="5"/>
      <c r="M20" s="5"/>
      <c r="N20" s="5"/>
      <c r="O20" s="3">
        <f t="shared" si="2"/>
        <v>0</v>
      </c>
    </row>
    <row r="21" spans="1:15" ht="21" customHeight="1" x14ac:dyDescent="0.3">
      <c r="A21" s="17" t="s">
        <v>14</v>
      </c>
      <c r="B21" s="12" t="s">
        <v>16</v>
      </c>
      <c r="C21" s="4">
        <v>0</v>
      </c>
      <c r="D21" s="4">
        <v>0</v>
      </c>
      <c r="E21" s="4">
        <v>0</v>
      </c>
      <c r="F21" s="4"/>
      <c r="G21" s="4"/>
      <c r="H21" s="4"/>
      <c r="I21" s="4"/>
      <c r="J21" s="4"/>
      <c r="K21" s="4"/>
      <c r="L21" s="4"/>
      <c r="M21" s="4"/>
      <c r="N21" s="4"/>
      <c r="O21" s="3">
        <f t="shared" si="2"/>
        <v>0</v>
      </c>
    </row>
    <row r="22" spans="1:15" ht="21" customHeight="1" x14ac:dyDescent="0.3">
      <c r="A22" s="18"/>
      <c r="B22" s="14" t="s">
        <v>17</v>
      </c>
      <c r="C22" s="6">
        <v>0</v>
      </c>
      <c r="D22" s="6">
        <v>0</v>
      </c>
      <c r="E22" s="6">
        <v>0</v>
      </c>
      <c r="F22" s="6"/>
      <c r="G22" s="6"/>
      <c r="H22" s="6"/>
      <c r="I22" s="6"/>
      <c r="J22" s="6"/>
      <c r="K22" s="6"/>
      <c r="L22" s="6"/>
      <c r="M22" s="6"/>
      <c r="N22" s="6"/>
      <c r="O22" s="3">
        <f t="shared" si="2"/>
        <v>0</v>
      </c>
    </row>
    <row r="23" spans="1:15" ht="21" customHeight="1" x14ac:dyDescent="0.3">
      <c r="A23" s="17" t="s">
        <v>18</v>
      </c>
      <c r="B23" s="7" t="s">
        <v>16</v>
      </c>
      <c r="C23" s="4">
        <v>5</v>
      </c>
      <c r="D23" s="4">
        <v>2</v>
      </c>
      <c r="E23" s="4">
        <v>1</v>
      </c>
      <c r="F23" s="4"/>
      <c r="G23" s="4"/>
      <c r="H23" s="4"/>
      <c r="I23" s="4"/>
      <c r="J23" s="4"/>
      <c r="K23" s="4"/>
      <c r="L23" s="4"/>
      <c r="M23" s="4"/>
      <c r="N23" s="4"/>
      <c r="O23" s="3">
        <f t="shared" si="1"/>
        <v>8</v>
      </c>
    </row>
    <row r="24" spans="1:15" ht="21" customHeight="1" x14ac:dyDescent="0.3">
      <c r="A24" s="18"/>
      <c r="B24" s="13" t="s">
        <v>17</v>
      </c>
      <c r="C24" s="5">
        <v>4</v>
      </c>
      <c r="D24" s="5">
        <v>1</v>
      </c>
      <c r="E24" s="5">
        <v>0</v>
      </c>
      <c r="F24" s="5"/>
      <c r="G24" s="5"/>
      <c r="H24" s="5"/>
      <c r="I24" s="5"/>
      <c r="J24" s="5"/>
      <c r="K24" s="5"/>
      <c r="L24" s="5"/>
      <c r="M24" s="5"/>
      <c r="N24" s="5"/>
      <c r="O24" s="3">
        <f t="shared" si="1"/>
        <v>5</v>
      </c>
    </row>
    <row r="25" spans="1:15" ht="21" customHeight="1" x14ac:dyDescent="0.3">
      <c r="A25" s="21" t="s">
        <v>14</v>
      </c>
      <c r="B25" s="12" t="s">
        <v>16</v>
      </c>
      <c r="C25" s="4">
        <v>139</v>
      </c>
      <c r="D25" s="4">
        <v>62</v>
      </c>
      <c r="E25" s="4">
        <v>21</v>
      </c>
      <c r="F25" s="4"/>
      <c r="G25" s="4"/>
      <c r="H25" s="4"/>
      <c r="I25" s="4"/>
      <c r="J25" s="4"/>
      <c r="K25" s="4"/>
      <c r="L25" s="4"/>
      <c r="M25" s="4"/>
      <c r="N25" s="4"/>
      <c r="O25" s="3">
        <f t="shared" si="1"/>
        <v>222</v>
      </c>
    </row>
    <row r="26" spans="1:15" ht="21" customHeight="1" x14ac:dyDescent="0.3">
      <c r="A26" s="22"/>
      <c r="B26" s="14" t="s">
        <v>17</v>
      </c>
      <c r="C26" s="6">
        <v>69</v>
      </c>
      <c r="D26" s="6">
        <v>21</v>
      </c>
      <c r="E26" s="6">
        <v>0</v>
      </c>
      <c r="F26" s="6"/>
      <c r="G26" s="6"/>
      <c r="H26" s="6"/>
      <c r="I26" s="6"/>
      <c r="J26" s="6"/>
      <c r="K26" s="6"/>
      <c r="L26" s="6"/>
      <c r="M26" s="6"/>
      <c r="N26" s="6"/>
      <c r="O26" s="3">
        <f>SUM(C26:N26)</f>
        <v>90</v>
      </c>
    </row>
    <row r="27" spans="1:15" ht="21" customHeight="1" x14ac:dyDescent="0.3">
      <c r="A27" s="17" t="s">
        <v>23</v>
      </c>
      <c r="B27" s="7" t="s">
        <v>16</v>
      </c>
      <c r="C27" s="4">
        <v>1</v>
      </c>
      <c r="D27" s="4">
        <v>2</v>
      </c>
      <c r="E27" s="4">
        <v>3</v>
      </c>
      <c r="F27" s="4"/>
      <c r="G27" s="4"/>
      <c r="H27" s="4"/>
      <c r="I27" s="4"/>
      <c r="J27" s="4"/>
      <c r="K27" s="4"/>
      <c r="L27" s="4"/>
      <c r="M27" s="4"/>
      <c r="N27" s="4"/>
      <c r="O27" s="3">
        <f>SUM(C27:N27)</f>
        <v>6</v>
      </c>
    </row>
    <row r="28" spans="1:15" ht="21" customHeight="1" x14ac:dyDescent="0.3">
      <c r="A28" s="18"/>
      <c r="B28" s="13" t="s">
        <v>17</v>
      </c>
      <c r="C28" s="5">
        <v>0</v>
      </c>
      <c r="D28" s="5">
        <v>0</v>
      </c>
      <c r="E28" s="5">
        <v>0</v>
      </c>
      <c r="F28" s="5"/>
      <c r="G28" s="5"/>
      <c r="H28" s="5"/>
      <c r="I28" s="5"/>
      <c r="J28" s="5"/>
      <c r="K28" s="5"/>
      <c r="L28" s="5"/>
      <c r="M28" s="5"/>
      <c r="N28" s="5"/>
      <c r="O28" s="3">
        <f>SUM(C28:N28)</f>
        <v>0</v>
      </c>
    </row>
    <row r="29" spans="1:15" ht="15.6" x14ac:dyDescent="0.3">
      <c r="A29" s="21" t="s">
        <v>14</v>
      </c>
      <c r="B29" s="12" t="s">
        <v>16</v>
      </c>
      <c r="C29" s="4">
        <v>17</v>
      </c>
      <c r="D29" s="4">
        <v>39</v>
      </c>
      <c r="E29" s="4">
        <v>63</v>
      </c>
      <c r="F29" s="4"/>
      <c r="G29" s="4"/>
      <c r="H29" s="4"/>
      <c r="I29" s="4"/>
      <c r="J29" s="4"/>
      <c r="K29" s="4"/>
      <c r="L29" s="4"/>
      <c r="M29" s="4"/>
      <c r="N29" s="4"/>
      <c r="O29" s="3">
        <f>SUM(C29:N29)</f>
        <v>119</v>
      </c>
    </row>
    <row r="30" spans="1:15" ht="21" customHeight="1" x14ac:dyDescent="0.3">
      <c r="A30" s="22"/>
      <c r="B30" s="14" t="s">
        <v>17</v>
      </c>
      <c r="C30" s="6">
        <v>0</v>
      </c>
      <c r="D30" s="6">
        <v>0</v>
      </c>
      <c r="E30" s="6">
        <v>0</v>
      </c>
      <c r="F30" s="6"/>
      <c r="G30" s="6"/>
      <c r="H30" s="6"/>
      <c r="I30" s="6"/>
      <c r="J30" s="6"/>
      <c r="K30" s="6"/>
      <c r="L30" s="6"/>
      <c r="M30" s="6"/>
      <c r="N30" s="6"/>
      <c r="O30" s="3">
        <f>SUM(C30:N30)</f>
        <v>0</v>
      </c>
    </row>
    <row r="31" spans="1:15" ht="21" customHeight="1" x14ac:dyDescent="0.3">
      <c r="A31" s="23" t="s">
        <v>26</v>
      </c>
      <c r="B31" s="24"/>
      <c r="C31" s="3">
        <v>4</v>
      </c>
      <c r="D31" s="3">
        <v>4</v>
      </c>
      <c r="E31" s="3">
        <v>4</v>
      </c>
      <c r="F31" s="3"/>
      <c r="G31" s="3"/>
      <c r="H31" s="3"/>
      <c r="I31" s="3"/>
      <c r="J31" s="3"/>
      <c r="K31" s="3"/>
      <c r="L31" s="3"/>
      <c r="M31" s="3"/>
      <c r="N31" s="3"/>
      <c r="O31" s="3">
        <f>MAX(C31:N31)</f>
        <v>4</v>
      </c>
    </row>
    <row r="32" spans="1:15" ht="21" customHeight="1" x14ac:dyDescent="0.3">
      <c r="A32" s="23" t="s">
        <v>19</v>
      </c>
      <c r="B32" s="24"/>
      <c r="C32" s="3">
        <v>61</v>
      </c>
      <c r="D32" s="3">
        <v>61</v>
      </c>
      <c r="E32" s="3">
        <v>61</v>
      </c>
      <c r="F32" s="3"/>
      <c r="G32" s="3"/>
      <c r="H32" s="3"/>
      <c r="I32" s="3"/>
      <c r="J32" s="3"/>
      <c r="K32" s="3"/>
      <c r="L32" s="3"/>
      <c r="M32" s="3"/>
      <c r="N32" s="3"/>
      <c r="O32" s="3">
        <f>MAX(C32:N32)</f>
        <v>61</v>
      </c>
    </row>
    <row r="33" spans="1:15" ht="21" customHeight="1" x14ac:dyDescent="0.3">
      <c r="A33" s="23" t="s">
        <v>20</v>
      </c>
      <c r="B33" s="24"/>
      <c r="C33" s="3">
        <v>3</v>
      </c>
      <c r="D33" s="3">
        <v>3</v>
      </c>
      <c r="E33" s="4">
        <v>3</v>
      </c>
      <c r="F33" s="3"/>
      <c r="G33" s="3"/>
      <c r="H33" s="3"/>
      <c r="I33" s="3"/>
      <c r="J33" s="3"/>
      <c r="K33" s="3"/>
      <c r="L33" s="3"/>
      <c r="M33" s="3"/>
      <c r="N33" s="3"/>
      <c r="O33" s="3">
        <f>MAX(C33:N33)</f>
        <v>3</v>
      </c>
    </row>
    <row r="34" spans="1:15" ht="21" customHeight="1" x14ac:dyDescent="0.3">
      <c r="A34" s="23" t="s">
        <v>21</v>
      </c>
      <c r="B34" s="24"/>
      <c r="C34" s="3">
        <v>25</v>
      </c>
      <c r="D34" s="3">
        <v>25</v>
      </c>
      <c r="E34" s="4">
        <v>25</v>
      </c>
      <c r="F34" s="3"/>
      <c r="G34" s="3"/>
      <c r="H34" s="3"/>
      <c r="I34" s="3"/>
      <c r="J34" s="3"/>
      <c r="K34" s="3"/>
      <c r="L34" s="3"/>
      <c r="M34" s="3"/>
      <c r="N34" s="3"/>
      <c r="O34" s="3">
        <f>MAX(C34:N34)</f>
        <v>25</v>
      </c>
    </row>
    <row r="35" spans="1:15" ht="21" customHeight="1" x14ac:dyDescent="0.3">
      <c r="A35" s="19" t="s">
        <v>22</v>
      </c>
      <c r="B35" s="20"/>
      <c r="C35" s="8"/>
      <c r="D35" s="8">
        <v>7500</v>
      </c>
      <c r="E35" s="9">
        <v>3500</v>
      </c>
      <c r="F35" s="9"/>
      <c r="G35" s="8"/>
      <c r="H35" s="8"/>
      <c r="I35" s="8"/>
      <c r="J35" s="8"/>
      <c r="K35" s="8"/>
      <c r="L35" s="8"/>
      <c r="M35" s="8"/>
      <c r="N35" s="10"/>
      <c r="O35" s="11">
        <f>SUM(C35:N35)</f>
        <v>11000</v>
      </c>
    </row>
  </sheetData>
  <mergeCells count="21">
    <mergeCell ref="A13:A14"/>
    <mergeCell ref="A15:A16"/>
    <mergeCell ref="A17:A18"/>
    <mergeCell ref="A19:A20"/>
    <mergeCell ref="A1:O1"/>
    <mergeCell ref="A2:B2"/>
    <mergeCell ref="A11:A12"/>
    <mergeCell ref="A3:A4"/>
    <mergeCell ref="A5:A6"/>
    <mergeCell ref="A7:A8"/>
    <mergeCell ref="A9:A10"/>
    <mergeCell ref="A21:A22"/>
    <mergeCell ref="A35:B35"/>
    <mergeCell ref="A23:A24"/>
    <mergeCell ref="A25:A26"/>
    <mergeCell ref="A31:B31"/>
    <mergeCell ref="A32:B32"/>
    <mergeCell ref="A27:A28"/>
    <mergeCell ref="A29:A30"/>
    <mergeCell ref="A33:B33"/>
    <mergeCell ref="A34:B34"/>
  </mergeCells>
  <phoneticPr fontId="0" type="noConversion"/>
  <pageMargins left="0.19685039370078741" right="3.937007874015748E-2" top="0.19685039370078741" bottom="0.19685039370078741" header="0.31496062992125984" footer="0.11811023622047245"/>
  <pageSetup paperSize="9" scale="7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2017-03-28T07:34:50Z</dcterms:modified>
</cp:coreProperties>
</file>